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<sst xmlns="http://schemas.openxmlformats.org/spreadsheetml/2006/main" count="42" uniqueCount="42">
  <si>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</si>
  <si>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ECY010</t>
  </si>
  <si>
    <t xml:space="preserve">m²</t>
  </si>
  <si>
    <t xml:space="preserve">Reblert i reparació de juntes amb morter de calç en murs de maçoneria.</t>
  </si>
  <si>
    <r>
      <rPr>
        <sz val="8.25"/>
        <color rgb="FF000000"/>
        <rFont val="Arial"/>
        <family val="2"/>
      </rPr>
      <t xml:space="preserve">Aplicació manual mitjançant paleta de morter de calç, Biocalce Piedra "KERAKOLL", d'elevades resistències mecàniques i permeabilitat al vapor d'aigua, per a reblert i reparació de junts en mur de maçoneria, en restauracions estructurals, una vegada el suport estigui sanejat i lliure de restes de treballs anteriors.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</si>
  <si>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</si>
  <si>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</si>
  <si>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</si>
  <si>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</si>
  <si>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</si>
  <si>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</si>
  <si>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</si>
  <si>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</si>
  <si>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</si>
  <si>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</si>
  <si>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mt09mck010e</t>
  </si>
  <si>
    <t xml:space="preserve">kg</t>
  </si>
  <si>
    <t xml:space="preserve">Morter de calç, Biocalce Piedra "KERAKOLL", compost per calç hidràulica natural, tipus NHL 3,5, putzolanes, sorres de sílice i de marbre blanc i pols de marbre, resistència a compressió 5 N/mm², amb molt baix contingut de substàncies orgàniques volàtils (VOC); per a ús en elements situats a l'interior i a l'exterior de l'edifici, subjectes a requisits estructurals, M-5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</si>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</sst>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4.93" customWidth="1"/>
    <col min="5" max="5" width="74.97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0.02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0.03</v>
      </c>
    </row>
    <row r="11" spans="1:11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15</v>
      </c>
      <c r="H11" s="13"/>
      <c r="I11" s="14">
        <v>0.57</v>
      </c>
      <c r="J11" s="14"/>
      <c r="K11" s="14">
        <f ca="1">ROUND(INDIRECT(ADDRESS(ROW()+(0), COLUMN()+(-4), 1))*INDIRECT(ADDRESS(ROW()+(0), COLUMN()+(-2), 1)), 2)</f>
        <v>8.55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8.58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0.295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8.38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0.295</v>
      </c>
      <c r="H15" s="13"/>
      <c r="I15" s="14">
        <v>23.81</v>
      </c>
      <c r="J15" s="14"/>
      <c r="K15" s="14">
        <f ca="1">ROUND(INDIRECT(ADDRESS(ROW()+(0), COLUMN()+(-4), 1))*INDIRECT(ADDRESS(ROW()+(0), COLUMN()+(-2), 1)), 2)</f>
        <v>7.02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15.4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23.98</v>
      </c>
      <c r="J18" s="14"/>
      <c r="K18" s="14">
        <f ca="1">ROUND(INDIRECT(ADDRESS(ROW()+(0), COLUMN()+(-4), 1))*INDIRECT(ADDRESS(ROW()+(0), COLUMN()+(-2), 1))/100, 2)</f>
        <v>0.48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24.46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